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6" windowHeight="11160" tabRatio="633"/>
  </bookViews>
  <sheets>
    <sheet name="ITI's" sheetId="19" r:id="rId1"/>
  </sheets>
  <definedNames>
    <definedName name="_xlnm.Print_Area" localSheetId="0">'ITI''s'!$A$1:$AF$27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 i="19" l="1"/>
  <c r="AA9" i="19"/>
  <c r="AA8" i="19"/>
  <c r="AA7" i="19"/>
  <c r="AA6" i="19"/>
  <c r="A6" i="19"/>
  <c r="A7" i="19" s="1"/>
  <c r="A8" i="19" s="1"/>
  <c r="A9" i="19" s="1"/>
  <c r="A10" i="19" s="1"/>
  <c r="AA5" i="19"/>
</calcChain>
</file>

<file path=xl/sharedStrings.xml><?xml version="1.0" encoding="utf-8"?>
<sst xmlns="http://schemas.openxmlformats.org/spreadsheetml/2006/main" count="216" uniqueCount="64">
  <si>
    <t>LOA/ Contract Date</t>
  </si>
  <si>
    <t>Sl. No.</t>
  </si>
  <si>
    <t>Justification for Direct Selection, if done</t>
  </si>
  <si>
    <t>Prepared Procurement Plan [Yes/No]</t>
  </si>
  <si>
    <t>Full Name of Procuring Entity</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</si>
  <si>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</si>
  <si>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</si>
  <si>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</si>
  <si>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</si>
  <si>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</si>
  <si>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</si>
  <si>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</si>
  <si>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</si>
  <si>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</si>
  <si>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</si>
  <si>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</si>
  <si>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</si>
  <si>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</si>
  <si>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</si>
  <si>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</si>
  <si>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</si>
  <si>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</si>
  <si>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</si>
  <si>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</si>
  <si>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</si>
  <si>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</si>
  <si>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</si>
  <si>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</si>
  <si>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</si>
  <si>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</si>
  <si>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</si>
  <si>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</si>
  <si>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Yes</t>
  </si>
  <si>
    <t>If Column C is Yes, kindly provide the below details</t>
  </si>
  <si>
    <t>who received</t>
  </si>
  <si>
    <t>who provided</t>
  </si>
  <si>
    <t>number trained</t>
  </si>
  <si>
    <t>*Eligible as per STRIVE Program</t>
  </si>
  <si>
    <t xml:space="preserve">BALAJI PRIVATE ITI </t>
  </si>
  <si>
    <t>NO</t>
  </si>
  <si>
    <t>N/A</t>
  </si>
  <si>
    <t>YES</t>
  </si>
  <si>
    <t>GOODS</t>
  </si>
  <si>
    <t>MANUAL</t>
  </si>
  <si>
    <t>NATIONAL</t>
  </si>
  <si>
    <t>DIRECT CONTRACT</t>
  </si>
  <si>
    <t>NATIONAL INSTRUCTIONAL
 MEDIA INSTITUTE GUINDY CHENNAI</t>
  </si>
  <si>
    <t>AB/423/2021-22</t>
  </si>
  <si>
    <t>TENDER</t>
  </si>
  <si>
    <t>QUOTATION</t>
  </si>
  <si>
    <t>AB/20-21/2101</t>
  </si>
  <si>
    <t>`NO</t>
  </si>
  <si>
    <t>AB/20-21/1505</t>
  </si>
  <si>
    <t>AB/20-21/2110</t>
  </si>
  <si>
    <t>AB/20-22/3329</t>
  </si>
  <si>
    <t>State: UTTAR PRADESH</t>
  </si>
  <si>
    <t>As per State 
Financial Rules</t>
  </si>
  <si>
    <t>NIMI IS GOVT ENTITY AND PROVIDING THE NIMI BOOKS</t>
  </si>
  <si>
    <t>NA</t>
  </si>
  <si>
    <t>https://www.balajiiti.co.in/blank</t>
  </si>
  <si>
    <r>
      <t>AB OFFICE AUTOMATION shop No. 15 ground floor,vidhata complex, opp New Bustand Kurukshetra
/</t>
    </r>
    <r>
      <rPr>
        <b/>
        <sz val="14"/>
        <rFont val="Arial"/>
        <family val="2"/>
      </rPr>
      <t xml:space="preserve">Mr. AMAR
 </t>
    </r>
  </si>
  <si>
    <t>`</t>
  </si>
  <si>
    <t>NCVT MIS code in case of ITI (10 character)</t>
  </si>
  <si>
    <t>PR09001740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</si>
</sst>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9" formatCode="[$-409]d\-mmm\-yy;@"/>
    <numFmt numFmtId="170" formatCode="_(* #,##0_);_(* \(#,##0\);_(* &quot;-&quot;??_);_(@_)"/>
  </numFmts>
  <fonts count="32"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name val="Arial"/>
      <family val="2"/>
    </font>
    <font>
      <u/>
      <sz val="10"/>
      <color theme="10"/>
      <name val="Arial"/>
      <family val="2"/>
    </font>
    <font>
      <b/>
      <sz val="10"/>
      <name val="Arial"/>
      <family val="2"/>
    </font>
    <font>
      <b/>
      <sz val="11"/>
      <color theme="0"/>
      <name val="Calibri"/>
      <family val="2"/>
      <scheme val="minor"/>
    </font>
    <font>
      <b/>
      <sz val="14"/>
      <color theme="0"/>
      <name val="Calibri"/>
      <family val="2"/>
      <scheme val="minor"/>
    </font>
    <font>
      <b/>
      <sz val="10"/>
      <name val="Calibri"/>
      <family val="2"/>
      <scheme val="minor"/>
    </font>
    <font>
      <b/>
      <sz val="14"/>
      <name val="Calibri"/>
      <family val="2"/>
      <scheme val="minor"/>
    </font>
    <font>
      <b/>
      <sz val="11"/>
      <name val="Calibri"/>
      <family val="2"/>
      <scheme val="minor"/>
    </font>
    <font>
      <sz val="14"/>
      <name val="Calibri"/>
      <family val="2"/>
      <scheme val="minor"/>
    </font>
    <font>
      <sz val="14"/>
      <name val="Arial"/>
      <family val="2"/>
    </font>
    <font>
      <b/>
      <sz val="14"/>
      <name val="Arial"/>
      <family val="2"/>
    </font>
    <font>
      <u/>
      <sz val="14"/>
      <color theme="10"/>
      <name val="Arial"/>
      <family val="2"/>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6D2077"/>
        <bgColor indexed="64"/>
      </patternFill>
    </fill>
    <fill>
      <patternFill patternType="solid">
        <fgColor rgb="FF6D2A77"/>
        <bgColor indexed="64"/>
      </patternFill>
    </fill>
    <fill>
      <patternFill patternType="solid">
        <fgColor rgb="FF00A3A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diagonal/>
    </border>
  </borders>
  <cellStyleXfs count="136">
    <xf numFmtId="0" fontId="0" fillId="0" borderId="0"/>
    <xf numFmtId="9"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21" fillId="0" borderId="0" applyNumberFormat="0" applyFill="0" applyBorder="0" applyAlignment="0" applyProtection="0"/>
  </cellStyleXfs>
  <cellXfs count="50">
    <xf numFmtId="0" fontId="0" fillId="0" borderId="0" xfId="0"/>
    <xf numFmtId="0" fontId="0" fillId="0" borderId="10" xfId="0" applyBorder="1"/>
    <xf numFmtId="0" fontId="19" fillId="0" borderId="10" xfId="0" applyFont="1" applyFill="1" applyBorder="1" applyAlignment="1">
      <alignment horizontal="center" vertical="center" wrapText="1"/>
    </xf>
    <xf numFmtId="0" fontId="21" fillId="0" borderId="0" xfId="135"/>
    <xf numFmtId="0" fontId="22" fillId="0" borderId="0" xfId="0" applyFont="1"/>
    <xf numFmtId="169" fontId="0" fillId="0" borderId="10" xfId="0" applyNumberFormat="1" applyBorder="1"/>
    <xf numFmtId="169" fontId="0" fillId="0" borderId="0" xfId="0" applyNumberFormat="1"/>
    <xf numFmtId="0" fontId="19" fillId="0" borderId="15" xfId="0" applyFont="1" applyBorder="1" applyAlignment="1">
      <alignment horizontal="center" vertical="center" wrapText="1"/>
    </xf>
    <xf numFmtId="0" fontId="23" fillId="26" borderId="10" xfId="0" applyFont="1" applyFill="1" applyBorder="1" applyAlignment="1">
      <alignment horizontal="center" vertical="center" wrapText="1"/>
    </xf>
    <xf numFmtId="2" fontId="25" fillId="0" borderId="10" xfId="0" applyNumberFormat="1" applyFont="1" applyBorder="1" applyAlignment="1">
      <alignment vertical="center" wrapText="1"/>
    </xf>
    <xf numFmtId="0" fontId="25" fillId="0" borderId="10" xfId="0" applyFont="1" applyBorder="1" applyAlignment="1">
      <alignment vertical="center" wrapText="1"/>
    </xf>
    <xf numFmtId="170" fontId="0" fillId="0" borderId="10" xfId="4" applyNumberFormat="1" applyFont="1" applyBorder="1"/>
    <xf numFmtId="169" fontId="22" fillId="0" borderId="18" xfId="0" applyNumberFormat="1" applyFont="1" applyBorder="1" applyAlignment="1">
      <alignment vertical="top"/>
    </xf>
    <xf numFmtId="2" fontId="19" fillId="0" borderId="10" xfId="0" applyNumberFormat="1" applyFont="1" applyFill="1" applyBorder="1" applyAlignment="1">
      <alignment vertical="center" wrapText="1"/>
    </xf>
    <xf numFmtId="10" fontId="0" fillId="0" borderId="10" xfId="0" applyNumberFormat="1" applyBorder="1"/>
    <xf numFmtId="0" fontId="24" fillId="25" borderId="13" xfId="0" applyFont="1" applyFill="1" applyBorder="1" applyAlignment="1">
      <alignment vertical="center" wrapText="1"/>
    </xf>
    <xf numFmtId="0" fontId="26" fillId="25" borderId="13" xfId="0" applyFont="1" applyFill="1" applyBorder="1" applyAlignment="1">
      <alignment vertical="center" wrapText="1"/>
    </xf>
    <xf numFmtId="0" fontId="0" fillId="0" borderId="0" xfId="0" applyFont="1"/>
    <xf numFmtId="0" fontId="0" fillId="0" borderId="10" xfId="0" applyFont="1" applyBorder="1" applyAlignment="1">
      <alignment wrapText="1"/>
    </xf>
    <xf numFmtId="170" fontId="0" fillId="0" borderId="10" xfId="4" applyNumberFormat="1" applyFont="1" applyFill="1" applyBorder="1"/>
    <xf numFmtId="0" fontId="28" fillId="0" borderId="15" xfId="0" applyFont="1" applyBorder="1" applyAlignment="1">
      <alignment horizontal="center" vertical="center" wrapText="1"/>
    </xf>
    <xf numFmtId="0" fontId="28" fillId="0" borderId="10" xfId="0" applyFont="1" applyFill="1" applyBorder="1" applyAlignment="1">
      <alignment horizontal="center" vertical="center" wrapText="1"/>
    </xf>
    <xf numFmtId="0" fontId="29" fillId="0" borderId="10" xfId="0" applyFont="1" applyBorder="1" applyAlignment="1">
      <alignment horizontal="center" vertical="center"/>
    </xf>
    <xf numFmtId="0" fontId="29" fillId="0" borderId="10" xfId="0" applyFont="1" applyBorder="1" applyAlignment="1">
      <alignment horizontal="center" vertical="center" wrapText="1"/>
    </xf>
    <xf numFmtId="1" fontId="26"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170" fontId="29" fillId="0" borderId="10" xfId="4" applyNumberFormat="1" applyFont="1" applyFill="1" applyBorder="1" applyAlignment="1">
      <alignment horizontal="center" vertical="center"/>
    </xf>
    <xf numFmtId="169" fontId="30" fillId="0" borderId="18" xfId="0" applyNumberFormat="1" applyFont="1" applyBorder="1" applyAlignment="1">
      <alignment horizontal="center" vertical="center"/>
    </xf>
    <xf numFmtId="169" fontId="29" fillId="0" borderId="10" xfId="0" applyNumberFormat="1" applyFont="1" applyBorder="1" applyAlignment="1">
      <alignment horizontal="center" vertical="center"/>
    </xf>
    <xf numFmtId="170" fontId="29" fillId="0" borderId="10" xfId="4" applyNumberFormat="1" applyFont="1" applyBorder="1" applyAlignment="1">
      <alignment horizontal="center" vertical="center"/>
    </xf>
    <xf numFmtId="2" fontId="28" fillId="0" borderId="10" xfId="0" applyNumberFormat="1" applyFont="1" applyFill="1" applyBorder="1" applyAlignment="1">
      <alignment horizontal="center" vertical="center" wrapText="1"/>
    </xf>
    <xf numFmtId="0" fontId="31" fillId="0" borderId="10" xfId="135" applyFont="1" applyBorder="1" applyAlignment="1">
      <alignment horizontal="center" vertical="center" wrapText="1"/>
    </xf>
    <xf numFmtId="10" fontId="29" fillId="0" borderId="10" xfId="0" applyNumberFormat="1" applyFont="1" applyBorder="1" applyAlignment="1">
      <alignment horizontal="center" vertical="center"/>
    </xf>
    <xf numFmtId="0" fontId="29" fillId="0" borderId="0" xfId="0" applyFont="1" applyAlignment="1">
      <alignment horizontal="center" vertical="center"/>
    </xf>
    <xf numFmtId="2" fontId="26" fillId="0" borderId="10" xfId="0" applyNumberFormat="1" applyFont="1" applyBorder="1" applyAlignment="1">
      <alignment horizontal="center" vertical="center" wrapText="1"/>
    </xf>
    <xf numFmtId="0" fontId="23" fillId="26" borderId="20" xfId="0" applyFont="1" applyFill="1" applyBorder="1" applyAlignment="1">
      <alignment horizontal="center" vertical="center" wrapText="1"/>
    </xf>
    <xf numFmtId="0" fontId="23" fillId="26" borderId="18" xfId="0" applyFont="1" applyFill="1" applyBorder="1" applyAlignment="1">
      <alignment horizontal="center" vertical="center" wrapText="1"/>
    </xf>
    <xf numFmtId="0" fontId="23" fillId="26" borderId="20" xfId="0" applyFont="1" applyFill="1" applyBorder="1" applyAlignment="1">
      <alignment horizontal="center" vertical="center" wrapText="1"/>
    </xf>
    <xf numFmtId="0" fontId="23" fillId="26" borderId="18" xfId="0" applyFont="1" applyFill="1" applyBorder="1" applyAlignment="1">
      <alignment horizontal="center" vertical="center" wrapText="1"/>
    </xf>
    <xf numFmtId="0" fontId="27" fillId="26" borderId="20" xfId="0" applyFont="1" applyFill="1" applyBorder="1" applyAlignment="1">
      <alignment horizontal="center" vertical="center" wrapText="1"/>
    </xf>
    <xf numFmtId="0" fontId="27" fillId="26" borderId="18" xfId="0" applyFont="1" applyFill="1" applyBorder="1" applyAlignment="1">
      <alignment horizontal="center" vertical="center" wrapText="1"/>
    </xf>
    <xf numFmtId="0" fontId="23" fillId="26" borderId="16" xfId="0" applyFont="1" applyFill="1" applyBorder="1" applyAlignment="1">
      <alignment horizontal="center" vertical="center" wrapText="1"/>
    </xf>
    <xf numFmtId="0" fontId="23" fillId="26" borderId="14" xfId="0" applyFont="1" applyFill="1" applyBorder="1" applyAlignment="1">
      <alignment horizontal="center" vertical="center" wrapText="1"/>
    </xf>
    <xf numFmtId="0" fontId="23" fillId="26" borderId="17" xfId="0" applyFont="1" applyFill="1" applyBorder="1" applyAlignment="1">
      <alignment horizontal="center" vertical="center" wrapText="1"/>
    </xf>
    <xf numFmtId="0" fontId="24" fillId="25" borderId="12" xfId="0" applyFont="1" applyFill="1" applyBorder="1" applyAlignment="1">
      <alignment horizontal="left" vertical="center" wrapText="1"/>
    </xf>
    <xf numFmtId="0" fontId="24" fillId="25" borderId="11" xfId="0" applyFont="1" applyFill="1" applyBorder="1" applyAlignment="1">
      <alignment horizontal="left" vertical="center" wrapText="1"/>
    </xf>
    <xf numFmtId="0" fontId="24" fillId="24" borderId="19" xfId="0" applyFont="1" applyFill="1" applyBorder="1" applyAlignment="1">
      <alignment horizontal="left" vertical="center" wrapText="1"/>
    </xf>
    <xf numFmtId="0" fontId="24" fillId="24" borderId="11" xfId="0" applyFont="1" applyFill="1" applyBorder="1" applyAlignment="1">
      <alignment horizontal="left" vertical="center" wrapText="1"/>
    </xf>
    <xf numFmtId="0" fontId="24" fillId="25" borderId="13" xfId="0" applyFont="1" applyFill="1" applyBorder="1" applyAlignment="1">
      <alignment horizontal="left" vertical="center" wrapText="1"/>
    </xf>
    <xf numFmtId="0" fontId="24" fillId="25" borderId="14" xfId="0" applyFont="1" applyFill="1" applyBorder="1" applyAlignment="1">
      <alignment horizontal="left" vertical="center" wrapText="1"/>
    </xf>
  </cellXfs>
  <cellStyles count="13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2" xfId="134"/>
    <cellStyle name="Normal 2 2" xfId="114"/>
    <cellStyle name="Normal 2 3" xfId="115"/>
    <cellStyle name="Normal 2 4" xfId="116"/>
    <cellStyle name="Normal 3" xfId="117"/>
    <cellStyle name="Normal 4" xfId="118"/>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colors>
    <mruColors>
      <color rgb="FF6D2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printerSettings" Target="../printerSettings/printerSettings1.bin"/><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showGridLines="0" tabSelected="1" view="pageBreakPreview" zoomScale="40" zoomScaleNormal="92" zoomScaleSheetLayoutView="40" workbookViewId="0">
      <selection activeCell="W20" sqref="W20:W21"/>
    </sheetView>
  </sheetViews>
  <sheetFormatPr defaultColWidth="6.44140625" defaultRowHeight="13.2" x14ac:dyDescent="0.25"/>
  <cols>
    <col min="1" max="1" width="8.6640625" customWidth="1"/>
    <col min="2" max="2" width="13.109375" customWidth="1"/>
    <col min="3" max="3" width="14.44140625" customWidth="1"/>
    <col min="9" max="9" width="14.33203125" customWidth="1"/>
    <col min="10" max="10" width="9.6640625" customWidth="1"/>
    <col min="11" max="11" width="15.109375" customWidth="1"/>
    <col min="13" max="13" width="14.44140625" customWidth="1"/>
    <col min="14" max="14" width="12.33203125" customWidth="1"/>
    <col min="15" max="15" width="9.33203125" customWidth="1"/>
    <col min="16" max="16" width="14.5546875" customWidth="1"/>
    <col min="17" max="17" width="13.109375" customWidth="1"/>
    <col min="18" max="18" width="9.109375" customWidth="1"/>
    <col min="19" max="19" width="14.5546875" customWidth="1"/>
    <col min="20" max="20" width="19.6640625" customWidth="1"/>
    <col min="21" max="21" width="22.88671875" customWidth="1"/>
    <col min="22" max="22" width="19.44140625" customWidth="1"/>
    <col min="23" max="23" width="26" style="17" customWidth="1"/>
    <col min="24" max="24" width="10.5546875" customWidth="1"/>
    <col min="25" max="25" width="18" bestFit="1" customWidth="1"/>
    <col min="26" max="26" width="16.44140625" customWidth="1"/>
    <col min="27" max="28" width="14.33203125" customWidth="1"/>
    <col min="29" max="29" width="8.33203125" customWidth="1"/>
    <col min="30" max="30" width="16.33203125" customWidth="1"/>
    <col min="31" max="31" width="12.109375" customWidth="1"/>
    <col min="32" max="32" width="8.33203125" customWidth="1"/>
  </cols>
  <sheetData>
    <row r="1" spans="1:32" ht="18" customHeight="1" x14ac:dyDescent="0.25">
      <c r="A1" s="46" t="s">
        <v>9</v>
      </c>
      <c r="B1" s="47"/>
      <c r="C1" s="47"/>
      <c r="D1" s="47"/>
      <c r="E1" s="47"/>
      <c r="F1" s="47"/>
      <c r="G1" s="47"/>
      <c r="H1" s="47"/>
      <c r="I1" s="47"/>
      <c r="J1" s="47"/>
      <c r="K1" s="47"/>
      <c r="L1" s="47"/>
      <c r="M1" s="47"/>
      <c r="N1" s="47"/>
      <c r="O1" s="15"/>
      <c r="P1" s="15"/>
      <c r="Q1" s="15"/>
      <c r="R1" s="15"/>
      <c r="S1" s="15"/>
      <c r="T1" s="15"/>
      <c r="U1" s="15"/>
      <c r="V1" s="15"/>
      <c r="W1" s="16"/>
      <c r="X1" s="15"/>
      <c r="Y1" s="15"/>
      <c r="Z1" s="15"/>
      <c r="AA1" s="15"/>
      <c r="AB1" s="15"/>
      <c r="AC1" s="15"/>
      <c r="AD1" s="15"/>
      <c r="AE1" s="15"/>
      <c r="AF1" s="15"/>
    </row>
    <row r="2" spans="1:32" ht="22.8" customHeight="1" x14ac:dyDescent="0.25">
      <c r="A2" s="48" t="s">
        <v>55</v>
      </c>
      <c r="B2" s="49"/>
      <c r="C2" s="49"/>
      <c r="D2" s="49"/>
      <c r="E2" s="49"/>
      <c r="F2" s="49"/>
      <c r="G2" s="49"/>
      <c r="H2" s="49"/>
      <c r="I2" s="49"/>
      <c r="J2" s="49"/>
      <c r="K2" s="49"/>
      <c r="L2" s="49"/>
      <c r="M2" s="49"/>
      <c r="N2" s="49"/>
      <c r="O2" s="15"/>
      <c r="P2" s="15"/>
      <c r="Q2" s="15"/>
      <c r="R2" s="15"/>
      <c r="S2" s="15"/>
      <c r="T2" s="15"/>
      <c r="U2" s="15"/>
      <c r="V2" s="15"/>
      <c r="W2" s="16"/>
      <c r="X2" s="15"/>
      <c r="Y2" s="15"/>
      <c r="Z2" s="15"/>
      <c r="AA2" s="15"/>
      <c r="AB2" s="15"/>
      <c r="AC2" s="15"/>
      <c r="AD2" s="15"/>
      <c r="AE2" s="15"/>
      <c r="AF2" s="15"/>
    </row>
    <row r="3" spans="1:32" ht="79.2" customHeight="1" x14ac:dyDescent="0.25">
      <c r="A3" s="37" t="s">
        <v>1</v>
      </c>
      <c r="B3" s="37" t="s">
        <v>4</v>
      </c>
      <c r="C3" s="35" t="s">
        <v>62</v>
      </c>
      <c r="D3" s="37" t="s">
        <v>10</v>
      </c>
      <c r="E3" s="41" t="s">
        <v>33</v>
      </c>
      <c r="F3" s="42"/>
      <c r="G3" s="43"/>
      <c r="H3" s="37" t="s">
        <v>18</v>
      </c>
      <c r="I3" s="37" t="s">
        <v>11</v>
      </c>
      <c r="J3" s="37" t="s">
        <v>3</v>
      </c>
      <c r="K3" s="37" t="s">
        <v>19</v>
      </c>
      <c r="L3" s="37" t="s">
        <v>12</v>
      </c>
      <c r="M3" s="37" t="s">
        <v>13</v>
      </c>
      <c r="N3" s="37" t="s">
        <v>14</v>
      </c>
      <c r="O3" s="37" t="s">
        <v>23</v>
      </c>
      <c r="P3" s="37" t="s">
        <v>15</v>
      </c>
      <c r="Q3" s="37" t="s">
        <v>24</v>
      </c>
      <c r="R3" s="37" t="s">
        <v>25</v>
      </c>
      <c r="S3" s="37" t="s">
        <v>5</v>
      </c>
      <c r="T3" s="37" t="s">
        <v>20</v>
      </c>
      <c r="U3" s="37" t="s">
        <v>21</v>
      </c>
      <c r="V3" s="37" t="s">
        <v>2</v>
      </c>
      <c r="W3" s="39" t="s">
        <v>6</v>
      </c>
      <c r="X3" s="37" t="s">
        <v>37</v>
      </c>
      <c r="Y3" s="37" t="s">
        <v>0</v>
      </c>
      <c r="Z3" s="37" t="s">
        <v>7</v>
      </c>
      <c r="AA3" s="37" t="s">
        <v>16</v>
      </c>
      <c r="AB3" s="37" t="s">
        <v>8</v>
      </c>
      <c r="AC3" s="37" t="s">
        <v>26</v>
      </c>
      <c r="AD3" s="37" t="s">
        <v>11</v>
      </c>
      <c r="AE3" s="37" t="s">
        <v>22</v>
      </c>
      <c r="AF3" s="37" t="s">
        <v>17</v>
      </c>
    </row>
    <row r="4" spans="1:32" ht="211.2" customHeight="1" x14ac:dyDescent="0.25">
      <c r="A4" s="38"/>
      <c r="B4" s="38"/>
      <c r="C4" s="36"/>
      <c r="D4" s="38"/>
      <c r="E4" s="8" t="s">
        <v>34</v>
      </c>
      <c r="F4" s="8" t="s">
        <v>35</v>
      </c>
      <c r="G4" s="8" t="s">
        <v>36</v>
      </c>
      <c r="H4" s="38"/>
      <c r="I4" s="38"/>
      <c r="J4" s="38"/>
      <c r="K4" s="38"/>
      <c r="L4" s="38"/>
      <c r="M4" s="38"/>
      <c r="N4" s="38"/>
      <c r="O4" s="38"/>
      <c r="P4" s="38"/>
      <c r="Q4" s="38"/>
      <c r="R4" s="38"/>
      <c r="S4" s="38"/>
      <c r="T4" s="38"/>
      <c r="U4" s="38"/>
      <c r="V4" s="38"/>
      <c r="W4" s="40"/>
      <c r="X4" s="38"/>
      <c r="Y4" s="38"/>
      <c r="Z4" s="38"/>
      <c r="AA4" s="38"/>
      <c r="AB4" s="38"/>
      <c r="AC4" s="38"/>
      <c r="AD4" s="38"/>
      <c r="AE4" s="38"/>
      <c r="AF4" s="38"/>
    </row>
    <row r="5" spans="1:32" s="33" customFormat="1" ht="105.6" customHeight="1" x14ac:dyDescent="0.25">
      <c r="A5" s="20">
        <v>1</v>
      </c>
      <c r="B5" s="21" t="s">
        <v>38</v>
      </c>
      <c r="C5" s="21" t="s">
        <v>63</v>
      </c>
      <c r="D5" s="22" t="s">
        <v>39</v>
      </c>
      <c r="E5" s="22" t="s">
        <v>40</v>
      </c>
      <c r="F5" s="22" t="s">
        <v>40</v>
      </c>
      <c r="G5" s="22" t="s">
        <v>40</v>
      </c>
      <c r="H5" s="22" t="s">
        <v>41</v>
      </c>
      <c r="I5" s="23" t="s">
        <v>59</v>
      </c>
      <c r="J5" s="22" t="s">
        <v>32</v>
      </c>
      <c r="K5" s="23" t="s">
        <v>56</v>
      </c>
      <c r="L5" s="22" t="s">
        <v>32</v>
      </c>
      <c r="M5" s="23" t="s">
        <v>59</v>
      </c>
      <c r="N5" s="24">
        <v>61730</v>
      </c>
      <c r="O5" s="25" t="s">
        <v>42</v>
      </c>
      <c r="P5" s="26">
        <v>51240</v>
      </c>
      <c r="Q5" s="22" t="s">
        <v>43</v>
      </c>
      <c r="R5" s="22" t="s">
        <v>58</v>
      </c>
      <c r="S5" s="22" t="s">
        <v>44</v>
      </c>
      <c r="T5" s="23" t="s">
        <v>45</v>
      </c>
      <c r="U5" s="27">
        <v>44298</v>
      </c>
      <c r="V5" s="23" t="s">
        <v>57</v>
      </c>
      <c r="W5" s="23" t="s">
        <v>46</v>
      </c>
      <c r="X5" s="22" t="s">
        <v>32</v>
      </c>
      <c r="Y5" s="28">
        <v>44364</v>
      </c>
      <c r="Z5" s="29">
        <v>51240</v>
      </c>
      <c r="AA5" s="30">
        <f t="shared" ref="AA5:AA10" si="0">Z5/75</f>
        <v>683.2</v>
      </c>
      <c r="AB5" s="27">
        <v>44375</v>
      </c>
      <c r="AC5" s="22" t="s">
        <v>32</v>
      </c>
      <c r="AD5" s="31" t="s">
        <v>59</v>
      </c>
      <c r="AE5" s="32">
        <v>1</v>
      </c>
      <c r="AF5" s="22" t="s">
        <v>39</v>
      </c>
    </row>
    <row r="6" spans="1:32" s="33" customFormat="1" ht="139.19999999999999" x14ac:dyDescent="0.25">
      <c r="A6" s="20">
        <f>A5+1</f>
        <v>2</v>
      </c>
      <c r="B6" s="21" t="s">
        <v>38</v>
      </c>
      <c r="C6" s="21" t="s">
        <v>63</v>
      </c>
      <c r="D6" s="22" t="s">
        <v>39</v>
      </c>
      <c r="E6" s="22" t="s">
        <v>40</v>
      </c>
      <c r="F6" s="22" t="s">
        <v>40</v>
      </c>
      <c r="G6" s="22" t="s">
        <v>40</v>
      </c>
      <c r="H6" s="22" t="s">
        <v>41</v>
      </c>
      <c r="I6" s="23" t="s">
        <v>59</v>
      </c>
      <c r="J6" s="22" t="s">
        <v>32</v>
      </c>
      <c r="K6" s="23" t="s">
        <v>56</v>
      </c>
      <c r="L6" s="22" t="s">
        <v>32</v>
      </c>
      <c r="M6" s="23" t="s">
        <v>59</v>
      </c>
      <c r="N6" s="34" t="s">
        <v>47</v>
      </c>
      <c r="O6" s="23" t="s">
        <v>42</v>
      </c>
      <c r="P6" s="26">
        <v>1076160</v>
      </c>
      <c r="Q6" s="22" t="s">
        <v>43</v>
      </c>
      <c r="R6" s="22" t="s">
        <v>58</v>
      </c>
      <c r="S6" s="22" t="s">
        <v>44</v>
      </c>
      <c r="T6" s="22" t="s">
        <v>48</v>
      </c>
      <c r="U6" s="27">
        <v>44380</v>
      </c>
      <c r="V6" s="22" t="s">
        <v>58</v>
      </c>
      <c r="W6" s="23" t="s">
        <v>60</v>
      </c>
      <c r="X6" s="22" t="s">
        <v>32</v>
      </c>
      <c r="Y6" s="28">
        <v>44397</v>
      </c>
      <c r="Z6" s="29">
        <v>1076160</v>
      </c>
      <c r="AA6" s="30">
        <f t="shared" si="0"/>
        <v>14348.8</v>
      </c>
      <c r="AB6" s="27">
        <v>44403</v>
      </c>
      <c r="AC6" s="22" t="s">
        <v>32</v>
      </c>
      <c r="AD6" s="31" t="s">
        <v>59</v>
      </c>
      <c r="AE6" s="32">
        <v>1</v>
      </c>
      <c r="AF6" s="22" t="s">
        <v>39</v>
      </c>
    </row>
    <row r="7" spans="1:32" s="33" customFormat="1" ht="139.19999999999999" x14ac:dyDescent="0.25">
      <c r="A7" s="20">
        <f>A6+1</f>
        <v>3</v>
      </c>
      <c r="B7" s="21" t="s">
        <v>38</v>
      </c>
      <c r="C7" s="21" t="s">
        <v>63</v>
      </c>
      <c r="D7" s="22" t="s">
        <v>39</v>
      </c>
      <c r="E7" s="22" t="s">
        <v>40</v>
      </c>
      <c r="F7" s="22" t="s">
        <v>40</v>
      </c>
      <c r="G7" s="22" t="s">
        <v>40</v>
      </c>
      <c r="H7" s="22" t="s">
        <v>41</v>
      </c>
      <c r="I7" s="23" t="s">
        <v>59</v>
      </c>
      <c r="J7" s="22" t="s">
        <v>32</v>
      </c>
      <c r="K7" s="23" t="s">
        <v>56</v>
      </c>
      <c r="L7" s="22" t="s">
        <v>32</v>
      </c>
      <c r="M7" s="23" t="s">
        <v>59</v>
      </c>
      <c r="N7" s="34" t="s">
        <v>52</v>
      </c>
      <c r="O7" s="23" t="s">
        <v>42</v>
      </c>
      <c r="P7" s="26">
        <v>1475460</v>
      </c>
      <c r="Q7" s="22" t="s">
        <v>43</v>
      </c>
      <c r="R7" s="22" t="s">
        <v>58</v>
      </c>
      <c r="S7" s="22" t="s">
        <v>44</v>
      </c>
      <c r="T7" s="22" t="s">
        <v>48</v>
      </c>
      <c r="U7" s="27">
        <v>44380</v>
      </c>
      <c r="V7" s="22" t="s">
        <v>58</v>
      </c>
      <c r="W7" s="23" t="s">
        <v>60</v>
      </c>
      <c r="X7" s="22" t="s">
        <v>32</v>
      </c>
      <c r="Y7" s="28">
        <v>44397</v>
      </c>
      <c r="Z7" s="29">
        <v>1475460</v>
      </c>
      <c r="AA7" s="30">
        <f t="shared" si="0"/>
        <v>19672.8</v>
      </c>
      <c r="AB7" s="27">
        <v>44405</v>
      </c>
      <c r="AC7" s="22" t="s">
        <v>32</v>
      </c>
      <c r="AD7" s="31" t="s">
        <v>59</v>
      </c>
      <c r="AE7" s="32">
        <v>1</v>
      </c>
      <c r="AF7" s="22" t="s">
        <v>39</v>
      </c>
    </row>
    <row r="8" spans="1:32" s="33" customFormat="1" ht="139.19999999999999" x14ac:dyDescent="0.25">
      <c r="A8" s="20">
        <f>A7+1</f>
        <v>4</v>
      </c>
      <c r="B8" s="21" t="s">
        <v>38</v>
      </c>
      <c r="C8" s="21" t="s">
        <v>63</v>
      </c>
      <c r="D8" s="22" t="s">
        <v>39</v>
      </c>
      <c r="E8" s="22" t="s">
        <v>40</v>
      </c>
      <c r="F8" s="22" t="s">
        <v>40</v>
      </c>
      <c r="G8" s="22" t="s">
        <v>40</v>
      </c>
      <c r="H8" s="22" t="s">
        <v>41</v>
      </c>
      <c r="I8" s="23" t="s">
        <v>59</v>
      </c>
      <c r="J8" s="22" t="s">
        <v>32</v>
      </c>
      <c r="K8" s="23" t="s">
        <v>56</v>
      </c>
      <c r="L8" s="22" t="s">
        <v>32</v>
      </c>
      <c r="M8" s="23" t="s">
        <v>59</v>
      </c>
      <c r="N8" s="34" t="s">
        <v>50</v>
      </c>
      <c r="O8" s="23" t="s">
        <v>42</v>
      </c>
      <c r="P8" s="26">
        <v>99800</v>
      </c>
      <c r="Q8" s="22" t="s">
        <v>43</v>
      </c>
      <c r="R8" s="22" t="s">
        <v>58</v>
      </c>
      <c r="S8" s="22" t="s">
        <v>44</v>
      </c>
      <c r="T8" s="22" t="s">
        <v>49</v>
      </c>
      <c r="U8" s="27">
        <v>44402</v>
      </c>
      <c r="V8" s="22" t="s">
        <v>58</v>
      </c>
      <c r="W8" s="23" t="s">
        <v>60</v>
      </c>
      <c r="X8" s="22" t="s">
        <v>32</v>
      </c>
      <c r="Y8" s="28">
        <v>44412</v>
      </c>
      <c r="Z8" s="29">
        <v>99800</v>
      </c>
      <c r="AA8" s="30">
        <f>Z8/75</f>
        <v>1330.6666666666667</v>
      </c>
      <c r="AB8" s="27">
        <v>44422</v>
      </c>
      <c r="AC8" s="22" t="s">
        <v>32</v>
      </c>
      <c r="AD8" s="31" t="s">
        <v>59</v>
      </c>
      <c r="AE8" s="32">
        <v>1</v>
      </c>
      <c r="AF8" s="22" t="s">
        <v>51</v>
      </c>
    </row>
    <row r="9" spans="1:32" s="33" customFormat="1" ht="139.19999999999999" x14ac:dyDescent="0.25">
      <c r="A9" s="20">
        <f t="shared" ref="A9" si="1">A8+1</f>
        <v>5</v>
      </c>
      <c r="B9" s="21" t="s">
        <v>38</v>
      </c>
      <c r="C9" s="21" t="s">
        <v>63</v>
      </c>
      <c r="D9" s="22" t="s">
        <v>39</v>
      </c>
      <c r="E9" s="22" t="s">
        <v>40</v>
      </c>
      <c r="F9" s="22" t="s">
        <v>40</v>
      </c>
      <c r="G9" s="22" t="s">
        <v>40</v>
      </c>
      <c r="H9" s="22" t="s">
        <v>41</v>
      </c>
      <c r="I9" s="23" t="s">
        <v>59</v>
      </c>
      <c r="J9" s="22" t="s">
        <v>32</v>
      </c>
      <c r="K9" s="23" t="s">
        <v>56</v>
      </c>
      <c r="L9" s="22" t="s">
        <v>32</v>
      </c>
      <c r="M9" s="23" t="s">
        <v>59</v>
      </c>
      <c r="N9" s="34" t="s">
        <v>53</v>
      </c>
      <c r="O9" s="23" t="s">
        <v>42</v>
      </c>
      <c r="P9" s="26">
        <v>98500</v>
      </c>
      <c r="Q9" s="22" t="s">
        <v>43</v>
      </c>
      <c r="R9" s="22" t="s">
        <v>58</v>
      </c>
      <c r="S9" s="22" t="s">
        <v>44</v>
      </c>
      <c r="T9" s="22" t="s">
        <v>49</v>
      </c>
      <c r="U9" s="27">
        <v>44402</v>
      </c>
      <c r="V9" s="22" t="s">
        <v>58</v>
      </c>
      <c r="W9" s="23" t="s">
        <v>60</v>
      </c>
      <c r="X9" s="22" t="s">
        <v>32</v>
      </c>
      <c r="Y9" s="28">
        <v>44413</v>
      </c>
      <c r="Z9" s="29">
        <v>98500</v>
      </c>
      <c r="AA9" s="30">
        <f t="shared" si="0"/>
        <v>1313.3333333333333</v>
      </c>
      <c r="AB9" s="27">
        <v>44422</v>
      </c>
      <c r="AC9" s="22" t="s">
        <v>32</v>
      </c>
      <c r="AD9" s="31" t="s">
        <v>59</v>
      </c>
      <c r="AE9" s="32">
        <v>1</v>
      </c>
      <c r="AF9" s="22" t="s">
        <v>39</v>
      </c>
    </row>
    <row r="10" spans="1:32" s="33" customFormat="1" ht="139.19999999999999" x14ac:dyDescent="0.25">
      <c r="A10" s="20">
        <f>A9+1</f>
        <v>6</v>
      </c>
      <c r="B10" s="21" t="s">
        <v>38</v>
      </c>
      <c r="C10" s="21" t="s">
        <v>63</v>
      </c>
      <c r="D10" s="22" t="s">
        <v>39</v>
      </c>
      <c r="E10" s="22" t="s">
        <v>40</v>
      </c>
      <c r="F10" s="22" t="s">
        <v>40</v>
      </c>
      <c r="G10" s="22" t="s">
        <v>40</v>
      </c>
      <c r="H10" s="22" t="s">
        <v>41</v>
      </c>
      <c r="I10" s="23" t="s">
        <v>59</v>
      </c>
      <c r="J10" s="22" t="s">
        <v>32</v>
      </c>
      <c r="K10" s="23" t="s">
        <v>56</v>
      </c>
      <c r="L10" s="22" t="s">
        <v>32</v>
      </c>
      <c r="M10" s="23" t="s">
        <v>59</v>
      </c>
      <c r="N10" s="34" t="s">
        <v>54</v>
      </c>
      <c r="O10" s="23" t="s">
        <v>42</v>
      </c>
      <c r="P10" s="26">
        <v>714300</v>
      </c>
      <c r="Q10" s="22" t="s">
        <v>43</v>
      </c>
      <c r="R10" s="22" t="s">
        <v>58</v>
      </c>
      <c r="S10" s="22" t="s">
        <v>44</v>
      </c>
      <c r="T10" s="22" t="s">
        <v>48</v>
      </c>
      <c r="U10" s="27">
        <v>44416</v>
      </c>
      <c r="V10" s="22" t="s">
        <v>58</v>
      </c>
      <c r="W10" s="23" t="s">
        <v>60</v>
      </c>
      <c r="X10" s="22" t="s">
        <v>32</v>
      </c>
      <c r="Y10" s="28">
        <v>44475</v>
      </c>
      <c r="Z10" s="29">
        <v>714300</v>
      </c>
      <c r="AA10" s="30">
        <f t="shared" si="0"/>
        <v>9524</v>
      </c>
      <c r="AB10" s="27">
        <v>44490</v>
      </c>
      <c r="AC10" s="22" t="s">
        <v>32</v>
      </c>
      <c r="AD10" s="31" t="s">
        <v>59</v>
      </c>
      <c r="AE10" s="32">
        <v>1</v>
      </c>
      <c r="AF10" s="22" t="s">
        <v>39</v>
      </c>
    </row>
    <row r="12" spans="1:32" x14ac:dyDescent="0.25">
      <c r="A12" s="4" t="s">
        <v>28</v>
      </c>
      <c r="B12" s="3" t="s">
        <v>29</v>
      </c>
      <c r="C12" s="3"/>
    </row>
    <row r="13" spans="1:32" x14ac:dyDescent="0.25">
      <c r="A13" s="4"/>
    </row>
    <row r="14" spans="1:32" x14ac:dyDescent="0.25">
      <c r="A14" s="4" t="s">
        <v>27</v>
      </c>
      <c r="B14" s="3" t="s">
        <v>30</v>
      </c>
      <c r="C14" s="3"/>
      <c r="S14" t="s">
        <v>61</v>
      </c>
    </row>
    <row r="16" spans="1:32" ht="18" x14ac:dyDescent="0.25">
      <c r="A16" s="44" t="s">
        <v>31</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row>
    <row r="17" spans="1:32" ht="14.4" x14ac:dyDescent="0.25">
      <c r="A17" s="37" t="s">
        <v>1</v>
      </c>
      <c r="B17" s="37" t="s">
        <v>4</v>
      </c>
      <c r="C17" s="35"/>
      <c r="D17" s="37" t="s">
        <v>10</v>
      </c>
      <c r="E17" s="41" t="s">
        <v>33</v>
      </c>
      <c r="F17" s="42"/>
      <c r="G17" s="43"/>
      <c r="H17" s="37" t="s">
        <v>18</v>
      </c>
      <c r="I17" s="37" t="s">
        <v>11</v>
      </c>
      <c r="J17" s="37" t="s">
        <v>3</v>
      </c>
      <c r="K17" s="37" t="s">
        <v>19</v>
      </c>
      <c r="L17" s="37" t="s">
        <v>12</v>
      </c>
      <c r="M17" s="37" t="s">
        <v>13</v>
      </c>
      <c r="N17" s="37" t="s">
        <v>14</v>
      </c>
      <c r="O17" s="37" t="s">
        <v>23</v>
      </c>
      <c r="P17" s="37" t="s">
        <v>15</v>
      </c>
      <c r="Q17" s="37" t="s">
        <v>24</v>
      </c>
      <c r="R17" s="37" t="s">
        <v>25</v>
      </c>
      <c r="S17" s="37" t="s">
        <v>5</v>
      </c>
      <c r="T17" s="37" t="s">
        <v>20</v>
      </c>
      <c r="U17" s="37" t="s">
        <v>21</v>
      </c>
      <c r="V17" s="37" t="s">
        <v>2</v>
      </c>
      <c r="W17" s="39" t="s">
        <v>6</v>
      </c>
      <c r="X17" s="37" t="s">
        <v>37</v>
      </c>
      <c r="Y17" s="37" t="s">
        <v>0</v>
      </c>
      <c r="Z17" s="37" t="s">
        <v>7</v>
      </c>
      <c r="AA17" s="37" t="s">
        <v>16</v>
      </c>
      <c r="AB17" s="37" t="s">
        <v>8</v>
      </c>
      <c r="AC17" s="37" t="s">
        <v>26</v>
      </c>
      <c r="AD17" s="37" t="s">
        <v>11</v>
      </c>
      <c r="AE17" s="37" t="s">
        <v>22</v>
      </c>
      <c r="AF17" s="37" t="s">
        <v>17</v>
      </c>
    </row>
    <row r="18" spans="1:32" ht="57.6" x14ac:dyDescent="0.25">
      <c r="A18" s="38"/>
      <c r="B18" s="38"/>
      <c r="C18" s="36"/>
      <c r="D18" s="38"/>
      <c r="E18" s="8" t="s">
        <v>34</v>
      </c>
      <c r="F18" s="8" t="s">
        <v>35</v>
      </c>
      <c r="G18" s="8" t="s">
        <v>36</v>
      </c>
      <c r="H18" s="38"/>
      <c r="I18" s="38"/>
      <c r="J18" s="38"/>
      <c r="K18" s="38"/>
      <c r="L18" s="38"/>
      <c r="M18" s="38"/>
      <c r="N18" s="38"/>
      <c r="O18" s="38"/>
      <c r="P18" s="38"/>
      <c r="Q18" s="38"/>
      <c r="R18" s="38"/>
      <c r="S18" s="38"/>
      <c r="T18" s="38"/>
      <c r="U18" s="38"/>
      <c r="V18" s="38"/>
      <c r="W18" s="40"/>
      <c r="X18" s="38"/>
      <c r="Y18" s="38"/>
      <c r="Z18" s="38"/>
      <c r="AA18" s="38"/>
      <c r="AB18" s="38"/>
      <c r="AC18" s="38"/>
      <c r="AD18" s="38"/>
      <c r="AE18" s="38"/>
      <c r="AF18" s="38"/>
    </row>
    <row r="19" spans="1:32" ht="27.75" customHeight="1" x14ac:dyDescent="0.25">
      <c r="A19" s="7"/>
      <c r="B19" s="2"/>
      <c r="C19" s="2"/>
      <c r="D19" s="1"/>
      <c r="E19" s="1"/>
      <c r="F19" s="1"/>
      <c r="G19" s="1"/>
      <c r="H19" s="1"/>
      <c r="I19" s="1"/>
      <c r="J19" s="1"/>
      <c r="K19" s="1"/>
      <c r="L19" s="1"/>
      <c r="M19" s="1"/>
      <c r="N19" s="9"/>
      <c r="O19" s="10"/>
      <c r="P19" s="19"/>
      <c r="Q19" s="1"/>
      <c r="R19" s="1"/>
      <c r="S19" s="1"/>
      <c r="T19" s="1"/>
      <c r="U19" s="12"/>
      <c r="V19" s="1"/>
      <c r="W19" s="18"/>
      <c r="X19" s="1"/>
      <c r="Y19" s="5"/>
      <c r="Z19" s="11"/>
      <c r="AA19" s="13"/>
      <c r="AB19" s="12"/>
      <c r="AC19" s="1"/>
      <c r="AD19" s="1"/>
      <c r="AE19" s="14"/>
      <c r="AF19" s="1"/>
    </row>
    <row r="20" spans="1:32" x14ac:dyDescent="0.25">
      <c r="AB20" s="6"/>
    </row>
    <row r="21" spans="1:32" x14ac:dyDescent="0.25">
      <c r="AB21" s="6"/>
    </row>
    <row r="22" spans="1:32" x14ac:dyDescent="0.25">
      <c r="AB22" s="6"/>
    </row>
  </sheetData>
  <mergeCells count="61">
    <mergeCell ref="N3:N4"/>
    <mergeCell ref="E3:G3"/>
    <mergeCell ref="A16:AF16"/>
    <mergeCell ref="A1:N1"/>
    <mergeCell ref="A2:N2"/>
    <mergeCell ref="A3:A4"/>
    <mergeCell ref="B3:B4"/>
    <mergeCell ref="D3:D4"/>
    <mergeCell ref="H3:H4"/>
    <mergeCell ref="I3:I4"/>
    <mergeCell ref="J3:J4"/>
    <mergeCell ref="K3:K4"/>
    <mergeCell ref="L3:L4"/>
    <mergeCell ref="M3:M4"/>
    <mergeCell ref="Z3:Z4"/>
    <mergeCell ref="O3:O4"/>
    <mergeCell ref="S3:S4"/>
    <mergeCell ref="R3:R4"/>
    <mergeCell ref="Q3:Q4"/>
    <mergeCell ref="P3:P4"/>
    <mergeCell ref="T3:T4"/>
    <mergeCell ref="X3:X4"/>
    <mergeCell ref="W3:W4"/>
    <mergeCell ref="V3:V4"/>
    <mergeCell ref="U3:U4"/>
    <mergeCell ref="Y3:Y4"/>
    <mergeCell ref="AA3:AA4"/>
    <mergeCell ref="AB3:AB4"/>
    <mergeCell ref="AC3:AC4"/>
    <mergeCell ref="AD3:AD4"/>
    <mergeCell ref="AF3:AF4"/>
    <mergeCell ref="AE3:AE4"/>
    <mergeCell ref="O17:O18"/>
    <mergeCell ref="A17:A18"/>
    <mergeCell ref="B17:B18"/>
    <mergeCell ref="D17:D18"/>
    <mergeCell ref="E17:G17"/>
    <mergeCell ref="H17:H18"/>
    <mergeCell ref="I17:I18"/>
    <mergeCell ref="J17:J18"/>
    <mergeCell ref="K17:K18"/>
    <mergeCell ref="L17:L18"/>
    <mergeCell ref="M17:M18"/>
    <mergeCell ref="N17:N18"/>
    <mergeCell ref="AA17:AA18"/>
    <mergeCell ref="P17:P18"/>
    <mergeCell ref="Q17:Q18"/>
    <mergeCell ref="R17:R18"/>
    <mergeCell ref="S17:S18"/>
    <mergeCell ref="T17:T18"/>
    <mergeCell ref="U17:U18"/>
    <mergeCell ref="V17:V18"/>
    <mergeCell ref="W17:W18"/>
    <mergeCell ref="X17:X18"/>
    <mergeCell ref="Y17:Y18"/>
    <mergeCell ref="Z17:Z18"/>
    <mergeCell ref="AB17:AB18"/>
    <mergeCell ref="AC17:AC18"/>
    <mergeCell ref="AD17:AD18"/>
    <mergeCell ref="AE17:AE18"/>
    <mergeCell ref="AF17:AF18"/>
  </mergeCells>
  <dataValidations count="2">
    <dataValidation type="list" allowBlank="1" showInputMessage="1" showErrorMessage="1" sqref="T19 T5:T10">
      <formula1>#REF!</formula1>
    </dataValidation>
    <dataValidation type="list" allowBlank="1" showInputMessage="1" showErrorMessage="1" sqref="S19 S5:S10 AF19 D19 H5:H10 H19 J5:J10 J19 L5:L10 L19 D5:D10 X19 X5:X10 AC19 AC5:AC10 AF5:AF10 O5:O10 O19 Q19 Q5:Q10">
      <formula1>#REF!</formula1>
    </dataValidation>
  </dataValidations>
  <hyperlinks>
    <hyperlink ref="B12" r:id="rId1" display="For Column titled '*Eligible as per STRIVE Program [Y/N]' : Firms on Bank's list of Ineligible Firms and Individuals are not eligible for award of Contract under STRIVE"/>
    <hyperlink ref="B14" r:id="rId2" display="Please confirm thresholds of procurement as per Para 4.2.1 on Page 104 of Operational Manual have been adhered to, in case of exception kindly provide details of links for Operational Manual here"/>
    <hyperlink ref="AD5" r:id="rId3"/>
    <hyperlink ref="AD6:AD10" r:id="rId4" display="https://www.balajiiti.co.in/blank"/>
  </hyperlinks>
  <pageMargins left="0.7" right="0.7" top="0.75" bottom="0.75" header="0.3" footer="0.3"/>
  <pageSetup paperSize="9" scale="32" orientation="landscape" horizontalDpi="300" verticalDpi="3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F145AB-941E-4C6E-97F9-FB7C77DB70A8}">
  <ds:schemaRefs>
    <ds:schemaRef ds:uri="http://schemas.microsoft.com/sharepoint/v3/contenttype/forms"/>
  </ds:schemaRefs>
</ds:datastoreItem>
</file>

<file path=customXml/itemProps2.xml><?xml version="1.0" encoding="utf-8"?>
<ds:datastoreItem xmlns:ds="http://schemas.openxmlformats.org/officeDocument/2006/customXml" ds:itemID="{29FDD19B-E4B6-43EB-8690-04E69CD6D56F}">
  <ds:schemaRefs>
    <ds:schemaRef ds:uri="http://schemas.microsoft.com/office/infopath/2007/PartnerControls"/>
    <ds:schemaRef ds:uri="http://schemas.microsoft.com/office/2006/documentManagement/types"/>
    <ds:schemaRef ds:uri="http://purl.org/dc/dcmitype/"/>
    <ds:schemaRef ds:uri="c9b01e2f-3ddd-46be-9d74-32e723fa0d76"/>
    <ds:schemaRef ds:uri="http://schemas.openxmlformats.org/package/2006/metadata/core-properties"/>
    <ds:schemaRef ds:uri="3579b99a-3a45-40c3-adf3-948a1223417a"/>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ITI's</vt:lpstr>
      <vt:lpstr>'ITI''s'!Print_Area</vt:lpstr>
    </vt:vector>
  </TitlesOfParts>
  <Manager/>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dc:creator>
  <cp:keywords/>
  <dc:description/>
  <cp:lastModifiedBy>Vikas Saxena</cp:lastModifiedBy>
  <cp:lastPrinted>2022-06-22T08:19:58Z</cp:lastPrinted>
  <dcterms:created xsi:type="dcterms:W3CDTF">2008-08-01T19:30:21Z</dcterms:created>
  <dcterms:modified xsi:type="dcterms:W3CDTF">2022-06-22T08:51:32Z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